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23" i="1" l="1"/>
  <c r="H23" i="1" s="1"/>
</calcChain>
</file>

<file path=xl/sharedStrings.xml><?xml version="1.0" encoding="utf-8"?>
<sst xmlns="http://schemas.openxmlformats.org/spreadsheetml/2006/main" count="63" uniqueCount="45">
  <si>
    <t>L.p.</t>
  </si>
  <si>
    <t>J.m.</t>
  </si>
  <si>
    <t>V</t>
  </si>
  <si>
    <t>1.</t>
  </si>
  <si>
    <r>
      <rPr>
        <b/>
        <sz val="11"/>
        <color rgb="FF000000"/>
        <rFont val="Calibri"/>
        <family val="2"/>
        <charset val="238"/>
      </rPr>
      <t xml:space="preserve">Filet z łosiosia </t>
    </r>
    <r>
      <rPr>
        <sz val="11"/>
        <color theme="1"/>
        <rFont val="Calibri"/>
        <family val="2"/>
        <charset val="238"/>
        <scheme val="minor"/>
      </rPr>
      <t>mrożony KETA</t>
    </r>
  </si>
  <si>
    <t>2.</t>
  </si>
  <si>
    <t>szt.</t>
  </si>
  <si>
    <t>3.</t>
  </si>
  <si>
    <r>
      <rPr>
        <b/>
        <sz val="11"/>
        <color rgb="FF000000"/>
        <rFont val="Calibri"/>
        <family val="2"/>
        <charset val="238"/>
      </rPr>
      <t>Krewetki mrożone</t>
    </r>
    <r>
      <rPr>
        <sz val="11"/>
        <color theme="1"/>
        <rFont val="Calibri"/>
        <family val="2"/>
        <charset val="238"/>
        <scheme val="minor"/>
      </rPr>
      <t xml:space="preserve"> obrane z ogonkiem </t>
    </r>
  </si>
  <si>
    <t>4.</t>
  </si>
  <si>
    <t>5.</t>
  </si>
  <si>
    <t>6.</t>
  </si>
  <si>
    <t>7.</t>
  </si>
  <si>
    <t>kg</t>
  </si>
  <si>
    <t>8.</t>
  </si>
  <si>
    <t>9.</t>
  </si>
  <si>
    <t>10.</t>
  </si>
  <si>
    <t>RAZEM</t>
  </si>
  <si>
    <t>Ilość</t>
  </si>
  <si>
    <t>Cena netto</t>
  </si>
  <si>
    <t>Wartość netto</t>
  </si>
  <si>
    <t>Wartość VAT</t>
  </si>
  <si>
    <t>Wartość brutto</t>
  </si>
  <si>
    <t>Ogółem  wartość netto: …………………zł.,</t>
  </si>
  <si>
    <t>Ogółem wartość brutto:…………………………zł</t>
  </si>
  <si>
    <t>(słownie:…………………………………………………………………………………………...………….………zł brutto).</t>
  </si>
  <si>
    <r>
      <t>(słownie: 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......................................................................................zł netto),                        </t>
    </r>
  </si>
  <si>
    <r>
      <t xml:space="preserve">Nazwa produktu </t>
    </r>
    <r>
      <rPr>
        <b/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</si>
  <si>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Pakiet nr 5</t>
  </si>
  <si>
    <t>Ryby przetworzone i konserwowane</t>
  </si>
  <si>
    <t>FORMULARZ  KALKULACJI CENY OFERTOWEJ</t>
  </si>
  <si>
    <t>Załącznik nr 4e do siwz</t>
  </si>
  <si>
    <r>
      <t>Konserwa rybna</t>
    </r>
    <r>
      <rPr>
        <sz val="11"/>
        <color theme="1"/>
        <rFont val="Calibri"/>
        <family val="2"/>
        <charset val="238"/>
        <scheme val="minor"/>
      </rPr>
      <t xml:space="preserve"> – filet z makreli w kremie pomidorowym 170g (+/-5%)</t>
    </r>
  </si>
  <si>
    <r>
      <t xml:space="preserve">  </t>
    </r>
    <r>
      <rPr>
        <b/>
        <sz val="11"/>
        <color rgb="FF000000"/>
        <rFont val="Calibri"/>
        <family val="2"/>
        <charset val="238"/>
      </rPr>
      <t xml:space="preserve">Ryba mrożona mintaj  </t>
    </r>
    <r>
      <rPr>
        <sz val="11"/>
        <color theme="1"/>
        <rFont val="Calibri"/>
        <family val="2"/>
        <charset val="238"/>
        <scheme val="minor"/>
      </rPr>
      <t xml:space="preserve">filet bez skóry, płaty
Wymagania klasyfikacyjne:
Filety mrożone bez  ości, indywidualnie mrożone, glazura (SHP); 
masa fileta: powyżej 250 g, glazura nie większa niż 10 % masy ryby.
Opakowane: karton o wadze 6,8 kg (+ - 5%)
</t>
    </r>
  </si>
  <si>
    <r>
      <rPr>
        <b/>
        <sz val="11"/>
        <color rgb="FF000000"/>
        <rFont val="Calibri"/>
        <family val="2"/>
        <charset val="238"/>
      </rPr>
      <t xml:space="preserve"> Śledź solony płaty, matjas premium.
</t>
    </r>
    <r>
      <rPr>
        <sz val="11"/>
        <color theme="1"/>
        <rFont val="Calibri"/>
        <family val="2"/>
        <charset val="238"/>
        <scheme val="minor"/>
      </rPr>
      <t xml:space="preserve">Filety solone bez skóry i ości.
Opakowane: wiadro  o wadze min. 3 kg (+/-5%)
</t>
    </r>
  </si>
  <si>
    <t>Podpis osoby (osób) upoważnionej ………………………………..</t>
  </si>
  <si>
    <t>Pieczęć firmowa ......................................................</t>
  </si>
  <si>
    <t>........................................................, dnia .............................</t>
  </si>
  <si>
    <r>
      <rPr>
        <b/>
        <sz val="11"/>
        <color rgb="FF000000"/>
        <rFont val="Calibri"/>
        <family val="2"/>
        <charset val="238"/>
      </rPr>
      <t>Pstrąg mrożony z głową</t>
    </r>
    <r>
      <rPr>
        <sz val="11"/>
        <color theme="1"/>
        <rFont val="Calibri"/>
        <family val="2"/>
        <charset val="238"/>
        <scheme val="minor"/>
      </rPr>
      <t xml:space="preserve"> od 300-500g glazura (SHP); </t>
    </r>
    <r>
      <rPr>
        <sz val="11"/>
        <rFont val="Calibri"/>
        <family val="2"/>
        <charset val="238"/>
        <scheme val="minor"/>
      </rPr>
      <t>karton 5,0 kg (+/- 5 %)</t>
    </r>
  </si>
  <si>
    <r>
      <rPr>
        <b/>
        <sz val="11"/>
        <color rgb="FF000000"/>
        <rFont val="Calibri"/>
        <family val="2"/>
        <charset val="238"/>
      </rPr>
      <t>Ryba mrożona dorsz czarniak</t>
    </r>
    <r>
      <rPr>
        <sz val="11"/>
        <color theme="1"/>
        <rFont val="Calibri"/>
        <family val="2"/>
        <charset val="238"/>
        <scheme val="minor"/>
      </rPr>
      <t xml:space="preserve">  filet bez skóry, płaty
Wymagania klasyfikacyjne:
Filety mrożone bez  ości, indywidualnie mrożone, glazura (SHP); 
masa fileta: powyżej 250 g, glazura nie większa niż 10 % masy ryby.
Opakowane: karton  o wadze min. 6,8 kg (+/- 5 %)
</t>
    </r>
  </si>
  <si>
    <r>
      <rPr>
        <b/>
        <sz val="11"/>
        <color rgb="FF000000"/>
        <rFont val="Calibri"/>
        <family val="2"/>
        <charset val="238"/>
      </rPr>
      <t xml:space="preserve">Ryba mrożona </t>
    </r>
    <r>
      <rPr>
        <b/>
        <sz val="11"/>
        <rFont val="Calibri"/>
        <family val="2"/>
        <charset val="238"/>
      </rPr>
      <t>miruna</t>
    </r>
    <r>
      <rPr>
        <b/>
        <sz val="11"/>
        <color rgb="FF000000"/>
        <rFont val="Calibri"/>
        <family val="2"/>
        <charset val="238"/>
      </rPr>
      <t xml:space="preserve">  filet z/s, płaty
</t>
    </r>
    <r>
      <rPr>
        <sz val="11"/>
        <color theme="1"/>
        <rFont val="Calibri"/>
        <family val="2"/>
        <charset val="238"/>
        <scheme val="minor"/>
      </rPr>
      <t xml:space="preserve">Wymagania klasyfikacyjne:
Filety mrożone bez  ości, indywidualnie mrożone, glazura (SHP); 
masa fileta: powyżej 250 g, glazura nie większa niż 10 % masy ryby.
Opakowane: karton  o wadze min. 5 kg (+/- 5 %)
</t>
    </r>
  </si>
  <si>
    <r>
      <rPr>
        <b/>
        <sz val="11"/>
        <color rgb="FF000000"/>
        <rFont val="Calibri"/>
        <family val="2"/>
        <charset val="238"/>
      </rPr>
      <t>Ryba mrożona tilapia filet bez skóry</t>
    </r>
    <r>
      <rPr>
        <sz val="11"/>
        <color theme="1"/>
        <rFont val="Calibri"/>
        <family val="2"/>
        <charset val="238"/>
        <scheme val="minor"/>
      </rPr>
      <t xml:space="preserve">, płaty
Wymagania klasyfikacyjne:
Filety mrożone bez skóry i ości, indywidualnie mrożone(IQF); 
masa fileta: powyżej 250 g, glazura nie większa niż 10 % masy ryby.
Opakowane: karton  o wadze min. 5 kg (+/- 5 % )
</t>
    </r>
  </si>
  <si>
    <r>
      <t>Makrela wędzona luzem.</t>
    </r>
    <r>
      <rPr>
        <sz val="11"/>
        <color theme="1"/>
        <rFont val="Calibri"/>
        <family val="2"/>
        <charset val="238"/>
        <scheme val="minor"/>
      </rPr>
      <t xml:space="preserve"> Tuszka bez głowy o długości min. 20 cm. Opakowane: karton  o wadze min. 2 kg (+/- 5 %)</t>
    </r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</si>
  <si>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</si>
  <si>
    <r>
      <rPr>
        <b/>
        <sz val="11"/>
        <color rgb="FF000000"/>
        <rFont val="Calibri"/>
        <family val="2"/>
        <charset val="238"/>
      </rPr>
      <t>Ryba mrożona morszczuk</t>
    </r>
    <r>
      <rPr>
        <sz val="11"/>
        <color theme="1"/>
        <rFont val="Calibri"/>
        <family val="2"/>
        <charset val="238"/>
        <scheme val="minor"/>
      </rPr>
      <t xml:space="preserve"> filet   bez skóry, płaty. Wymagania klasyfikacyjne:
Filety mrożone bez skóry i ości, indywidualnie mrożone(IQF); 
masa fileta: powyżej 250 g, glazura nie większa niż 10 % masy ryby.
Opakowane: karton  o wadze min. 5 kg (+/- 5 %)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</si>
</sst>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0" fillId="0" borderId="5" xfId="0" applyBorder="1"/>
    <xf numFmtId="0" fontId="0" fillId="0" borderId="5" xfId="0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0" workbookViewId="0">
      <selection activeCell="E17" sqref="E17"/>
    </sheetView>
  </sheetViews>
  <sheetFormatPr defaultRowHeight="15" x14ac:dyDescent="0.25"/>
  <cols>
    <col min="1" max="1" width="5.7109375" customWidth="1"/>
    <col min="2" max="2" width="39.5703125" customWidth="1"/>
    <col min="3" max="3" width="7.140625" customWidth="1"/>
    <col min="4" max="4" width="10.140625" customWidth="1"/>
    <col min="6" max="6" width="13.28515625" customWidth="1"/>
    <col min="7" max="7" width="9" customWidth="1"/>
    <col min="8" max="8" width="16.85546875" customWidth="1"/>
    <col min="9" max="9" width="0.42578125" customWidth="1"/>
  </cols>
  <sheetData>
    <row r="1" spans="1:8" x14ac:dyDescent="0.25">
      <c r="G1" t="s">
        <v>31</v>
      </c>
    </row>
    <row r="2" spans="1:8" ht="15.75" x14ac:dyDescent="0.25">
      <c r="B2" s="36" t="s">
        <v>30</v>
      </c>
      <c r="C2" s="36"/>
      <c r="D2" s="36"/>
      <c r="E2" s="36"/>
      <c r="F2" s="36"/>
      <c r="G2" s="36"/>
    </row>
    <row r="4" spans="1:8" ht="15.75" x14ac:dyDescent="0.25">
      <c r="B4" s="28" t="s">
        <v>28</v>
      </c>
    </row>
    <row r="6" spans="1:8" ht="15.75" x14ac:dyDescent="0.25">
      <c r="B6" s="28" t="s">
        <v>29</v>
      </c>
    </row>
    <row r="8" spans="1:8" ht="15" customHeight="1" x14ac:dyDescent="0.25">
      <c r="A8" s="37" t="s">
        <v>0</v>
      </c>
      <c r="B8" s="38" t="s">
        <v>27</v>
      </c>
      <c r="C8" s="37" t="s">
        <v>1</v>
      </c>
      <c r="D8" s="38" t="s">
        <v>18</v>
      </c>
      <c r="E8" s="38" t="s">
        <v>19</v>
      </c>
      <c r="F8" s="33" t="s">
        <v>20</v>
      </c>
      <c r="G8" s="34" t="s">
        <v>21</v>
      </c>
      <c r="H8" s="34" t="s">
        <v>22</v>
      </c>
    </row>
    <row r="9" spans="1:8" ht="55.5" customHeight="1" x14ac:dyDescent="0.25">
      <c r="A9" s="37"/>
      <c r="B9" s="38"/>
      <c r="C9" s="37"/>
      <c r="D9" s="38"/>
      <c r="E9" s="38"/>
      <c r="F9" s="33"/>
      <c r="G9" s="35"/>
      <c r="H9" s="35"/>
    </row>
    <row r="10" spans="1:8" x14ac:dyDescent="0.25">
      <c r="A10" s="23" t="s">
        <v>3</v>
      </c>
      <c r="B10" s="24" t="s">
        <v>5</v>
      </c>
      <c r="C10" s="25" t="s">
        <v>7</v>
      </c>
      <c r="D10" s="13" t="s">
        <v>9</v>
      </c>
      <c r="E10" s="13" t="s">
        <v>10</v>
      </c>
      <c r="F10" s="26" t="s">
        <v>11</v>
      </c>
      <c r="G10" s="27" t="s">
        <v>12</v>
      </c>
      <c r="H10" s="27" t="s">
        <v>14</v>
      </c>
    </row>
    <row r="11" spans="1:8" x14ac:dyDescent="0.25">
      <c r="A11" s="1" t="s">
        <v>2</v>
      </c>
      <c r="B11" s="2" t="s">
        <v>29</v>
      </c>
      <c r="C11" s="3"/>
      <c r="D11" s="5"/>
      <c r="E11" s="5"/>
      <c r="F11" s="18"/>
      <c r="G11" s="21"/>
      <c r="H11" s="21"/>
    </row>
    <row r="12" spans="1:8" ht="27" customHeight="1" x14ac:dyDescent="0.25">
      <c r="A12" s="5" t="s">
        <v>3</v>
      </c>
      <c r="B12" s="10" t="s">
        <v>4</v>
      </c>
      <c r="C12" s="5" t="s">
        <v>13</v>
      </c>
      <c r="D12" s="5">
        <v>5</v>
      </c>
      <c r="E12" s="5"/>
      <c r="F12" s="18">
        <f t="shared" ref="F12:F22" si="0">D12*E12</f>
        <v>0</v>
      </c>
      <c r="G12" s="21"/>
      <c r="H12" s="21">
        <f t="shared" ref="H12:H23" si="1">F12+G12</f>
        <v>0</v>
      </c>
    </row>
    <row r="13" spans="1:8" ht="39" customHeight="1" x14ac:dyDescent="0.25">
      <c r="A13" s="4" t="s">
        <v>5</v>
      </c>
      <c r="B13" s="17" t="s">
        <v>32</v>
      </c>
      <c r="C13" s="3" t="s">
        <v>6</v>
      </c>
      <c r="D13" s="5">
        <v>70</v>
      </c>
      <c r="E13" s="5"/>
      <c r="F13" s="18">
        <f t="shared" si="0"/>
        <v>0</v>
      </c>
      <c r="G13" s="21"/>
      <c r="H13" s="21">
        <f t="shared" si="1"/>
        <v>0</v>
      </c>
    </row>
    <row r="14" spans="1:8" x14ac:dyDescent="0.25">
      <c r="A14" s="5" t="s">
        <v>7</v>
      </c>
      <c r="B14" s="6" t="s">
        <v>8</v>
      </c>
      <c r="C14" s="5" t="s">
        <v>13</v>
      </c>
      <c r="D14" s="5">
        <v>5</v>
      </c>
      <c r="E14" s="5"/>
      <c r="F14" s="18">
        <f t="shared" si="0"/>
        <v>0</v>
      </c>
      <c r="G14" s="21"/>
      <c r="H14" s="21">
        <f t="shared" si="1"/>
        <v>0</v>
      </c>
    </row>
    <row r="15" spans="1:8" ht="60" customHeight="1" x14ac:dyDescent="0.25">
      <c r="A15" s="5" t="s">
        <v>9</v>
      </c>
      <c r="B15" s="7" t="s">
        <v>42</v>
      </c>
      <c r="C15" s="5" t="s">
        <v>13</v>
      </c>
      <c r="D15" s="5">
        <v>100</v>
      </c>
      <c r="E15" s="5"/>
      <c r="F15" s="18">
        <f t="shared" si="0"/>
        <v>0</v>
      </c>
      <c r="G15" s="21"/>
      <c r="H15" s="21">
        <f t="shared" si="1"/>
        <v>0</v>
      </c>
    </row>
    <row r="16" spans="1:8" ht="45" customHeight="1" x14ac:dyDescent="0.25">
      <c r="A16" s="5" t="s">
        <v>10</v>
      </c>
      <c r="B16" s="10" t="s">
        <v>38</v>
      </c>
      <c r="C16" s="5" t="s">
        <v>13</v>
      </c>
      <c r="D16" s="5">
        <v>10</v>
      </c>
      <c r="E16" s="5"/>
      <c r="F16" s="18">
        <f t="shared" si="0"/>
        <v>0</v>
      </c>
      <c r="G16" s="21"/>
      <c r="H16" s="21">
        <f t="shared" si="1"/>
        <v>0</v>
      </c>
    </row>
    <row r="17" spans="1:9" s="16" customFormat="1" ht="132" customHeight="1" x14ac:dyDescent="0.25">
      <c r="A17" s="14" t="s">
        <v>11</v>
      </c>
      <c r="B17" s="9" t="s">
        <v>44</v>
      </c>
      <c r="C17" s="15" t="s">
        <v>13</v>
      </c>
      <c r="D17" s="15">
        <v>350</v>
      </c>
      <c r="E17" s="15"/>
      <c r="F17" s="19">
        <f t="shared" si="0"/>
        <v>0</v>
      </c>
      <c r="G17" s="22"/>
      <c r="H17" s="21">
        <f t="shared" si="1"/>
        <v>0</v>
      </c>
    </row>
    <row r="18" spans="1:9" ht="150" x14ac:dyDescent="0.25">
      <c r="A18" s="4" t="s">
        <v>12</v>
      </c>
      <c r="B18" s="10" t="s">
        <v>40</v>
      </c>
      <c r="C18" s="3" t="s">
        <v>13</v>
      </c>
      <c r="D18" s="5">
        <v>600</v>
      </c>
      <c r="E18" s="5"/>
      <c r="F18" s="18">
        <f t="shared" si="0"/>
        <v>0</v>
      </c>
      <c r="G18" s="21"/>
      <c r="H18" s="21">
        <f t="shared" si="1"/>
        <v>0</v>
      </c>
    </row>
    <row r="19" spans="1:9" ht="135" x14ac:dyDescent="0.25">
      <c r="A19" s="5" t="s">
        <v>14</v>
      </c>
      <c r="B19" s="10" t="s">
        <v>41</v>
      </c>
      <c r="C19" s="5" t="s">
        <v>13</v>
      </c>
      <c r="D19" s="5">
        <v>200</v>
      </c>
      <c r="E19" s="5"/>
      <c r="F19" s="18">
        <f t="shared" si="0"/>
        <v>0</v>
      </c>
      <c r="G19" s="21"/>
      <c r="H19" s="21">
        <f t="shared" si="1"/>
        <v>0</v>
      </c>
    </row>
    <row r="20" spans="1:9" ht="150" x14ac:dyDescent="0.25">
      <c r="A20" s="4" t="s">
        <v>15</v>
      </c>
      <c r="B20" s="10" t="s">
        <v>39</v>
      </c>
      <c r="C20" s="3" t="s">
        <v>13</v>
      </c>
      <c r="D20" s="5">
        <v>300</v>
      </c>
      <c r="E20" s="5"/>
      <c r="F20" s="18">
        <f t="shared" si="0"/>
        <v>0</v>
      </c>
      <c r="G20" s="21"/>
      <c r="H20" s="21">
        <f t="shared" si="1"/>
        <v>0</v>
      </c>
    </row>
    <row r="21" spans="1:9" ht="135" x14ac:dyDescent="0.25">
      <c r="A21" s="5" t="s">
        <v>16</v>
      </c>
      <c r="B21" s="10" t="s">
        <v>33</v>
      </c>
      <c r="C21" s="5" t="s">
        <v>13</v>
      </c>
      <c r="D21" s="5">
        <v>300</v>
      </c>
      <c r="E21" s="5"/>
      <c r="F21" s="18">
        <f t="shared" si="0"/>
        <v>0</v>
      </c>
      <c r="G21" s="21"/>
      <c r="H21" s="21">
        <f t="shared" si="1"/>
        <v>0</v>
      </c>
    </row>
    <row r="22" spans="1:9" ht="87.75" customHeight="1" x14ac:dyDescent="0.25">
      <c r="A22" s="8">
        <v>11</v>
      </c>
      <c r="B22" s="11" t="s">
        <v>34</v>
      </c>
      <c r="C22" s="5" t="s">
        <v>13</v>
      </c>
      <c r="D22" s="5">
        <v>250</v>
      </c>
      <c r="E22" s="5"/>
      <c r="F22" s="18">
        <f t="shared" si="0"/>
        <v>0</v>
      </c>
      <c r="G22" s="21"/>
      <c r="H22" s="21">
        <f t="shared" si="1"/>
        <v>0</v>
      </c>
    </row>
    <row r="23" spans="1:9" x14ac:dyDescent="0.25">
      <c r="A23" s="5"/>
      <c r="B23" s="12" t="s">
        <v>17</v>
      </c>
      <c r="C23" s="5"/>
      <c r="D23" s="5"/>
      <c r="E23" s="5"/>
      <c r="F23" s="20">
        <f>SUM(F12:F22)</f>
        <v>0</v>
      </c>
      <c r="G23" s="21"/>
      <c r="H23" s="21">
        <f t="shared" si="1"/>
        <v>0</v>
      </c>
    </row>
    <row r="25" spans="1:9" ht="79.5" customHeight="1" x14ac:dyDescent="0.25">
      <c r="A25" s="32" t="s">
        <v>43</v>
      </c>
      <c r="B25" s="32"/>
      <c r="C25" s="32"/>
      <c r="D25" s="32"/>
      <c r="E25" s="32"/>
      <c r="F25" s="32"/>
      <c r="G25" s="32"/>
      <c r="H25" s="32"/>
      <c r="I25" s="32"/>
    </row>
    <row r="28" spans="1:9" x14ac:dyDescent="0.25">
      <c r="B28" s="29" t="s">
        <v>23</v>
      </c>
    </row>
    <row r="29" spans="1:9" x14ac:dyDescent="0.25">
      <c r="B29" s="29"/>
    </row>
    <row r="30" spans="1:9" x14ac:dyDescent="0.25">
      <c r="B30" s="29" t="s">
        <v>26</v>
      </c>
    </row>
    <row r="31" spans="1:9" x14ac:dyDescent="0.25">
      <c r="B31" s="30"/>
    </row>
    <row r="32" spans="1:9" x14ac:dyDescent="0.25">
      <c r="B32" s="30" t="s">
        <v>24</v>
      </c>
    </row>
    <row r="33" spans="2:8" x14ac:dyDescent="0.25">
      <c r="B33" s="30"/>
    </row>
    <row r="34" spans="2:8" x14ac:dyDescent="0.25">
      <c r="B34" s="30" t="s">
        <v>25</v>
      </c>
    </row>
    <row r="40" spans="2:8" x14ac:dyDescent="0.25">
      <c r="H40" s="31" t="s">
        <v>35</v>
      </c>
    </row>
    <row r="45" spans="2:8" x14ac:dyDescent="0.25">
      <c r="D45" t="s">
        <v>36</v>
      </c>
    </row>
    <row r="48" spans="2:8" x14ac:dyDescent="0.25">
      <c r="B48" t="s">
        <v>37</v>
      </c>
    </row>
  </sheetData>
  <mergeCells count="10">
    <mergeCell ref="A25:I25"/>
    <mergeCell ref="F8:F9"/>
    <mergeCell ref="G8:G9"/>
    <mergeCell ref="H8:H9"/>
    <mergeCell ref="B2:G2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2019-10-02T08:59:55Z</cp:lastPrinted>
  <dcterms:created xsi:type="dcterms:W3CDTF">2019-09-25T10:31:45Z</dcterms:created>
  <dcterms:modified xsi:type="dcterms:W3CDTF">2019-10-02T09:00:06Z</dcterms:modified>
</cp:coreProperties>
</file>